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U9" i="3" l="1"/>
  <c r="AG9" i="4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<sst xmlns="http://schemas.openxmlformats.org/spreadsheetml/2006/main" count="122" uniqueCount="92">
  <si>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</si>
  <si>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</si>
  <si>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</si>
  <si>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</si>
  <si>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</si>
  <si>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</si>
  <si>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</si>
  <si>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</si>
  <si>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</si>
  <si>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</si>
  <si>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</si>
  <si>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</si>
  <si>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</si>
  <si>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</si>
  <si>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</si>
  <si>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</si>
  <si>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</si>
  <si>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</si>
  <si>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</si>
  <si>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</si>
  <si>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</si>
  <si>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</si>
  <si>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</si>
  <si>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</si>
  <si>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</si>
  <si>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</si>
  <si>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</si>
  <si>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</si>
  <si>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</si>
  <si>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</si>
  <si>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</si>
  <si>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</si>
  <si>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</si>
  <si>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</si>
  <si>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</si>
  <si>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</si>
  <si>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</si>
  <si>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</si>
  <si>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</si>
  <si>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</si>
  <si>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</si>
  <si>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</si>
  <si>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</si>
  <si>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</si>
  <si>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</si>
  <si>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</si>
  <si>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</si>
  <si>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</si>
  <si>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</si>
  <si>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</si>
  <si>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</si>
  <si>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</si>
  <si>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</si>
  <si>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</si>
  <si>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</si>
  <si>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</si>
  <si>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</si>
  <si>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</si>
  <si>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</si>
  <si>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</si>
  <si>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</si>
  <si>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</si>
  <si>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</si>
  <si>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</si>
  <si>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</si>
  <si>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</si>
  <si>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</si>
  <si>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</si>
  <si>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</si>
  <si>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</si>
  <si>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</si>
  <si>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</si>
  <si>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</si>
  <si>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</si>
  <si>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</si>
  <si>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</si>
  <si>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</si>
  <si>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</si>
  <si>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</si>
  <si>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</si>
  <si>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</si>
  <si>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</si>
  <si>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</si>
  <si>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</si>
  <si>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</si>
  <si>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</si>
  <si>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</si>
  <si>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Количество вопросов,поступивших в администрациюЧернянского района за январь 2020 год, с распределением по тематическим разделам</t>
  </si>
  <si>
    <t>Количество обращений, поступивших в администрацию Чернянского района за январь 2020 года с распределением по сельским поселениям</t>
  </si>
  <si>
    <t>ИТОГО</t>
  </si>
  <si>
    <t>*Приводится в качестве ПРИМЕРА</t>
  </si>
  <si>
    <t>Количество обращений, поступивших в  администрацию Ездоченского сельского поселения за январь 2020 года 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</si>
</sst>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1"/>
  <sheetViews>
    <sheetView tabSelected="1" topLeftCell="A4" zoomScale="77" zoomScaleNormal="77" workbookViewId="0">
      <selection activeCell="B27" sqref="B27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39" t="s">
        <v>91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18</v>
      </c>
      <c r="B8" s="45"/>
      <c r="C8" s="33"/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>
        <v>0</v>
      </c>
    </row>
    <row r="11" spans="1:3" s="2" customFormat="1" ht="33" customHeight="1">
      <c r="A11" s="40"/>
      <c r="B11" s="35" t="s">
        <v>12</v>
      </c>
      <c r="C11" s="33">
        <v>0</v>
      </c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>
        <v>0</v>
      </c>
    </row>
    <row r="14" spans="1:3" s="2" customFormat="1" ht="18.75">
      <c r="A14" s="40"/>
      <c r="B14" s="36" t="s">
        <v>15</v>
      </c>
      <c r="C14" s="33">
        <v>0</v>
      </c>
    </row>
    <row r="15" spans="1:3" s="2" customFormat="1" ht="18.75">
      <c r="A15" s="40"/>
      <c r="B15" s="36" t="s">
        <v>16</v>
      </c>
      <c r="C15" s="33">
        <v>0</v>
      </c>
    </row>
    <row r="16" spans="1:3" s="3" customFormat="1" ht="18.75">
      <c r="A16" s="40"/>
      <c r="B16" s="37" t="s">
        <v>6</v>
      </c>
      <c r="C16" s="33">
        <v>0</v>
      </c>
    </row>
    <row r="17" spans="1:3" s="2" customFormat="1" ht="18.75">
      <c r="A17" s="40"/>
      <c r="B17" s="37" t="s">
        <v>7</v>
      </c>
      <c r="C17" s="33">
        <v>0</v>
      </c>
    </row>
    <row r="18" spans="1:3" s="2" customFormat="1" ht="18.75">
      <c r="A18" s="41" t="s">
        <v>30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>
        <v>0</v>
      </c>
    </row>
    <row r="20" spans="1:3" s="2" customFormat="1" ht="30.75" customHeight="1">
      <c r="A20" s="43" t="s">
        <v>1</v>
      </c>
      <c r="B20" s="43"/>
      <c r="C20" s="33">
        <v>0</v>
      </c>
    </row>
    <row r="21" spans="1:3" s="2" customFormat="1" ht="28.5" customHeight="1">
      <c r="A21" s="40" t="s">
        <v>17</v>
      </c>
      <c r="B21" s="38" t="s">
        <v>2</v>
      </c>
      <c r="C21" s="33">
        <v>0</v>
      </c>
    </row>
    <row r="22" spans="1:3" s="2" customFormat="1" ht="20.25" customHeight="1">
      <c r="A22" s="40"/>
      <c r="B22" s="36" t="s">
        <v>3</v>
      </c>
      <c r="C22" s="33">
        <v>0</v>
      </c>
    </row>
    <row r="23" spans="1:3" s="2" customFormat="1" ht="24" customHeight="1">
      <c r="A23" s="40"/>
      <c r="B23" s="36" t="s">
        <v>4</v>
      </c>
      <c r="C23" s="33">
        <v>0</v>
      </c>
    </row>
    <row r="24" spans="1:3" s="2" customFormat="1" ht="57" customHeight="1">
      <c r="A24" s="40"/>
      <c r="B24" s="36" t="s">
        <v>5</v>
      </c>
      <c r="C24" s="33">
        <v>0</v>
      </c>
    </row>
    <row r="33" spans="1:1" ht="15.75">
      <c r="A33" s="7"/>
    </row>
    <row r="41" spans="1:1">
      <c r="A41" t="s">
        <v>90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88</v>
      </c>
      <c r="B1" s="46"/>
    </row>
    <row r="2" spans="1:2" ht="15.75">
      <c r="A2" s="6"/>
      <c r="B2" s="6"/>
    </row>
    <row r="3" spans="1:2" ht="46.5" customHeight="1">
      <c r="A3" s="31" t="s">
        <v>19</v>
      </c>
      <c r="B3" s="31" t="s">
        <v>0</v>
      </c>
    </row>
    <row r="4" spans="1:2" ht="27" customHeight="1">
      <c r="A4" s="32" t="s">
        <v>33</v>
      </c>
      <c r="B4" s="33">
        <v>0</v>
      </c>
    </row>
    <row r="5" spans="1:2" ht="24.75" customHeight="1">
      <c r="A5" s="34" t="s">
        <v>34</v>
      </c>
      <c r="B5" s="33">
        <v>1</v>
      </c>
    </row>
    <row r="6" spans="1:2" ht="27" customHeight="1">
      <c r="A6" s="34" t="s">
        <v>35</v>
      </c>
      <c r="B6" s="33">
        <v>1</v>
      </c>
    </row>
    <row r="7" spans="1:2" ht="27" customHeight="1">
      <c r="A7" s="34" t="s">
        <v>36</v>
      </c>
      <c r="B7" s="33">
        <v>3</v>
      </c>
    </row>
    <row r="8" spans="1:2" ht="24.75" customHeight="1">
      <c r="A8" s="34" t="s">
        <v>37</v>
      </c>
      <c r="B8" s="33">
        <v>4</v>
      </c>
    </row>
    <row r="9" spans="1:2" ht="25.5" customHeight="1">
      <c r="A9" s="34" t="s">
        <v>38</v>
      </c>
      <c r="B9" s="33">
        <v>1</v>
      </c>
    </row>
    <row r="10" spans="1:2" ht="23.25" customHeight="1">
      <c r="A10" s="34" t="s">
        <v>39</v>
      </c>
      <c r="B10" s="33">
        <v>0</v>
      </c>
    </row>
    <row r="11" spans="1:2" ht="24.75" customHeight="1">
      <c r="A11" s="34" t="s">
        <v>40</v>
      </c>
      <c r="B11" s="33">
        <v>1</v>
      </c>
    </row>
    <row r="12" spans="1:2" ht="27" customHeight="1">
      <c r="A12" s="34" t="s">
        <v>41</v>
      </c>
      <c r="B12" s="33">
        <v>0</v>
      </c>
    </row>
    <row r="13" spans="1:2" ht="29.25" customHeight="1">
      <c r="A13" s="34" t="s">
        <v>42</v>
      </c>
      <c r="B13" s="33">
        <v>1</v>
      </c>
    </row>
    <row r="14" spans="1:2" ht="25.5" customHeight="1">
      <c r="A14" s="34" t="s">
        <v>43</v>
      </c>
      <c r="B14" s="33">
        <v>0</v>
      </c>
    </row>
    <row r="15" spans="1:2" ht="27.75" customHeight="1">
      <c r="A15" s="34" t="s">
        <v>44</v>
      </c>
      <c r="B15" s="33">
        <v>3</v>
      </c>
    </row>
    <row r="16" spans="1:2" ht="27" customHeight="1">
      <c r="A16" s="34" t="s">
        <v>45</v>
      </c>
      <c r="B16" s="33">
        <v>0</v>
      </c>
    </row>
    <row r="17" spans="1:2" ht="27" customHeight="1">
      <c r="A17" s="34" t="s">
        <v>46</v>
      </c>
      <c r="B17" s="33">
        <v>0</v>
      </c>
    </row>
    <row r="18" spans="1:2" ht="26.25" customHeight="1">
      <c r="A18" s="34" t="s">
        <v>47</v>
      </c>
      <c r="B18" s="33">
        <v>1</v>
      </c>
    </row>
    <row r="19" spans="1:2" ht="28.5" customHeight="1">
      <c r="A19" s="34" t="s">
        <v>48</v>
      </c>
      <c r="B19" s="33">
        <v>21</v>
      </c>
    </row>
    <row r="20" spans="1:2" ht="24.75" customHeight="1">
      <c r="A20" s="34" t="s">
        <v>20</v>
      </c>
      <c r="B20" s="33">
        <v>0</v>
      </c>
    </row>
    <row r="21" spans="1:2" ht="23.25" customHeight="1">
      <c r="A21" s="34" t="s">
        <v>21</v>
      </c>
      <c r="B21" s="33">
        <v>0</v>
      </c>
    </row>
    <row r="22" spans="1:2" ht="24.75" customHeight="1">
      <c r="A22" s="34" t="s">
        <v>89</v>
      </c>
      <c r="B22" s="33">
        <v>37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P7" sqref="P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87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29</v>
      </c>
    </row>
    <row r="5" spans="1:21" s="9" customFormat="1" ht="21.75" customHeight="1">
      <c r="A5" s="25"/>
      <c r="B5" s="49" t="s">
        <v>23</v>
      </c>
      <c r="C5" s="49"/>
      <c r="D5" s="49" t="s">
        <v>24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26</v>
      </c>
      <c r="Q5" s="49"/>
      <c r="R5" s="49" t="s">
        <v>27</v>
      </c>
      <c r="S5" s="49"/>
      <c r="T5" s="49"/>
      <c r="U5" s="51"/>
    </row>
    <row r="6" spans="1:21" s="11" customFormat="1">
      <c r="A6" s="26"/>
      <c r="B6" s="53" t="s">
        <v>28</v>
      </c>
      <c r="C6" s="54"/>
      <c r="D6" s="53" t="s">
        <v>28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28</v>
      </c>
      <c r="Q6" s="54"/>
      <c r="R6" s="53" t="s">
        <v>28</v>
      </c>
      <c r="S6" s="54"/>
      <c r="T6" s="54"/>
      <c r="U6" s="52"/>
    </row>
    <row r="7" spans="1:21" s="11" customFormat="1" ht="301.5" customHeight="1">
      <c r="A7" s="26"/>
      <c r="B7" s="19" t="s">
        <v>66</v>
      </c>
      <c r="C7" s="19" t="s">
        <v>80</v>
      </c>
      <c r="D7" s="19" t="s">
        <v>50</v>
      </c>
      <c r="E7" s="19" t="s">
        <v>56</v>
      </c>
      <c r="F7" s="19" t="s">
        <v>57</v>
      </c>
      <c r="G7" s="19" t="s">
        <v>81</v>
      </c>
      <c r="H7" s="19" t="s">
        <v>59</v>
      </c>
      <c r="I7" s="20" t="s">
        <v>51</v>
      </c>
      <c r="J7" s="19" t="s">
        <v>61</v>
      </c>
      <c r="K7" s="19" t="s">
        <v>78</v>
      </c>
      <c r="L7" s="19" t="s">
        <v>82</v>
      </c>
      <c r="M7" s="19" t="s">
        <v>83</v>
      </c>
      <c r="N7" s="19" t="s">
        <v>84</v>
      </c>
      <c r="O7" s="19" t="s">
        <v>86</v>
      </c>
      <c r="P7" s="19" t="s">
        <v>63</v>
      </c>
      <c r="Q7" s="19" t="s">
        <v>85</v>
      </c>
      <c r="R7" s="20" t="s">
        <v>54</v>
      </c>
      <c r="S7" s="20" t="s">
        <v>55</v>
      </c>
      <c r="T7" s="19" t="s">
        <v>53</v>
      </c>
      <c r="U7" s="21"/>
    </row>
    <row r="8" spans="1:21" s="11" customFormat="1" ht="25.5">
      <c r="A8" s="27" t="s">
        <v>31</v>
      </c>
      <c r="B8" s="22">
        <v>1</v>
      </c>
      <c r="C8" s="22">
        <v>1</v>
      </c>
      <c r="D8" s="18">
        <v>6</v>
      </c>
      <c r="E8" s="18">
        <v>2</v>
      </c>
      <c r="F8" s="18">
        <v>1</v>
      </c>
      <c r="G8" s="18">
        <v>1</v>
      </c>
      <c r="H8" s="18">
        <v>1</v>
      </c>
      <c r="I8" s="18">
        <v>5</v>
      </c>
      <c r="J8" s="18">
        <v>3</v>
      </c>
      <c r="K8" s="18">
        <v>5</v>
      </c>
      <c r="L8" s="18">
        <v>2</v>
      </c>
      <c r="M8" s="18">
        <v>1</v>
      </c>
      <c r="N8" s="18">
        <v>1</v>
      </c>
      <c r="O8" s="18">
        <v>1</v>
      </c>
      <c r="P8" s="22">
        <v>1</v>
      </c>
      <c r="Q8" s="22">
        <v>1</v>
      </c>
      <c r="R8" s="18">
        <v>3</v>
      </c>
      <c r="S8" s="18">
        <v>2</v>
      </c>
      <c r="T8" s="18">
        <v>1</v>
      </c>
      <c r="U8" s="18">
        <f>SUM(B8:T8)</f>
        <v>39</v>
      </c>
    </row>
    <row r="9" spans="1:21" s="11" customFormat="1" ht="99.75" customHeight="1">
      <c r="A9" s="27" t="s">
        <v>32</v>
      </c>
      <c r="B9" s="23">
        <f t="shared" ref="B9:T9" si="0">(B8/$U$8)*100%</f>
        <v>2.564102564102564E-2</v>
      </c>
      <c r="C9" s="23">
        <f t="shared" si="0"/>
        <v>2.564102564102564E-2</v>
      </c>
      <c r="D9" s="23">
        <f t="shared" si="0"/>
        <v>0.15384615384615385</v>
      </c>
      <c r="E9" s="23">
        <f t="shared" si="0"/>
        <v>5.128205128205128E-2</v>
      </c>
      <c r="F9" s="23">
        <f t="shared" si="0"/>
        <v>2.564102564102564E-2</v>
      </c>
      <c r="G9" s="23">
        <f t="shared" si="0"/>
        <v>2.564102564102564E-2</v>
      </c>
      <c r="H9" s="23">
        <f t="shared" si="0"/>
        <v>2.564102564102564E-2</v>
      </c>
      <c r="I9" s="23">
        <f t="shared" si="0"/>
        <v>0.12820512820512819</v>
      </c>
      <c r="J9" s="23">
        <f t="shared" si="0"/>
        <v>7.6923076923076927E-2</v>
      </c>
      <c r="K9" s="23">
        <f t="shared" si="0"/>
        <v>0.12820512820512819</v>
      </c>
      <c r="L9" s="23">
        <f t="shared" si="0"/>
        <v>5.128205128205128E-2</v>
      </c>
      <c r="M9" s="23">
        <f t="shared" si="0"/>
        <v>2.564102564102564E-2</v>
      </c>
      <c r="N9" s="23">
        <f t="shared" si="0"/>
        <v>2.564102564102564E-2</v>
      </c>
      <c r="O9" s="23">
        <f t="shared" si="0"/>
        <v>2.564102564102564E-2</v>
      </c>
      <c r="P9" s="24">
        <f t="shared" si="0"/>
        <v>2.564102564102564E-2</v>
      </c>
      <c r="Q9" s="24">
        <f t="shared" si="0"/>
        <v>2.564102564102564E-2</v>
      </c>
      <c r="R9" s="23">
        <f t="shared" si="0"/>
        <v>7.6923076923076927E-2</v>
      </c>
      <c r="S9" s="23">
        <f t="shared" si="0"/>
        <v>5.128205128205128E-2</v>
      </c>
      <c r="T9" s="23">
        <f t="shared" si="0"/>
        <v>2.564102564102564E-2</v>
      </c>
      <c r="U9" s="23">
        <f>SUM(B9:T9)</f>
        <v>1.0000000000000002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79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29</v>
      </c>
    </row>
    <row r="5" spans="1:33" s="9" customFormat="1">
      <c r="A5" s="8"/>
      <c r="B5" s="8"/>
      <c r="C5" s="60" t="s">
        <v>23</v>
      </c>
      <c r="D5" s="60"/>
      <c r="E5" s="60"/>
      <c r="F5" s="60"/>
      <c r="G5" s="60"/>
      <c r="H5" s="60" t="s">
        <v>24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25</v>
      </c>
      <c r="U5" s="60"/>
      <c r="V5" s="60"/>
      <c r="W5" s="60"/>
      <c r="X5" s="60"/>
      <c r="Y5" s="60"/>
      <c r="Z5" s="60" t="s">
        <v>26</v>
      </c>
      <c r="AA5" s="60"/>
      <c r="AB5" s="60" t="s">
        <v>27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28</v>
      </c>
      <c r="D6" s="62"/>
      <c r="E6" s="62"/>
      <c r="F6" s="62"/>
      <c r="G6" s="62"/>
      <c r="H6" s="61" t="s">
        <v>28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28</v>
      </c>
      <c r="U6" s="62"/>
      <c r="V6" s="62"/>
      <c r="W6" s="62"/>
      <c r="X6" s="62"/>
      <c r="Y6" s="63"/>
      <c r="Z6" s="61" t="s">
        <v>28</v>
      </c>
      <c r="AA6" s="62"/>
      <c r="AB6" s="61" t="s">
        <v>28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65</v>
      </c>
      <c r="C7" s="12" t="s">
        <v>66</v>
      </c>
      <c r="D7" s="12" t="s">
        <v>67</v>
      </c>
      <c r="E7" s="12" t="s">
        <v>49</v>
      </c>
      <c r="F7" s="12" t="s">
        <v>64</v>
      </c>
      <c r="G7" s="12" t="s">
        <v>64</v>
      </c>
      <c r="H7" s="12" t="s">
        <v>50</v>
      </c>
      <c r="I7" s="12" t="s">
        <v>70</v>
      </c>
      <c r="J7" s="12" t="s">
        <v>68</v>
      </c>
      <c r="K7" s="12" t="s">
        <v>69</v>
      </c>
      <c r="L7" s="12" t="s">
        <v>56</v>
      </c>
      <c r="M7" s="12" t="s">
        <v>57</v>
      </c>
      <c r="N7" s="12" t="s">
        <v>73</v>
      </c>
      <c r="O7" s="12" t="s">
        <v>58</v>
      </c>
      <c r="P7" s="12" t="s">
        <v>77</v>
      </c>
      <c r="Q7" s="12" t="s">
        <v>72</v>
      </c>
      <c r="R7" s="12" t="s">
        <v>71</v>
      </c>
      <c r="S7" s="12" t="s">
        <v>59</v>
      </c>
      <c r="T7" s="12" t="s">
        <v>60</v>
      </c>
      <c r="U7" s="13" t="s">
        <v>51</v>
      </c>
      <c r="V7" s="12" t="s">
        <v>61</v>
      </c>
      <c r="W7" s="12" t="s">
        <v>78</v>
      </c>
      <c r="X7" s="12" t="s">
        <v>62</v>
      </c>
      <c r="Y7" s="12" t="s">
        <v>52</v>
      </c>
      <c r="Z7" s="12" t="s">
        <v>63</v>
      </c>
      <c r="AA7" s="12" t="s">
        <v>74</v>
      </c>
      <c r="AB7" s="13" t="s">
        <v>54</v>
      </c>
      <c r="AC7" s="13" t="s">
        <v>55</v>
      </c>
      <c r="AD7" s="12" t="s">
        <v>53</v>
      </c>
      <c r="AE7" s="13" t="s">
        <v>75</v>
      </c>
      <c r="AF7" s="13" t="s">
        <v>76</v>
      </c>
      <c r="AG7" s="13"/>
    </row>
    <row r="8" spans="1:33" s="11" customFormat="1" ht="31.5">
      <c r="A8" s="14" t="s">
        <v>31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32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2020-03-18T12:51:42Z</dcterms:modified>
</cp:coreProperties>
</file>